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APORT ZINTEGROWANY\Raport zintegrowany 2019\Wyniki operacyjne\"/>
    </mc:Choice>
  </mc:AlternateContent>
  <bookViews>
    <workbookView xWindow="0" yWindow="0" windowWidth="28800" windowHeight="13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2" i="1"/>
  <c r="E11" i="1"/>
  <c r="E10" i="1"/>
  <c r="E9" i="1"/>
  <c r="E8" i="1"/>
  <c r="E7" i="1"/>
  <c r="E6" i="1"/>
  <c r="E4" i="1"/>
</calcChain>
</file>

<file path=xl/sharedStrings.xml><?xml version="1.0" encoding="utf-8"?>
<sst xmlns="http://schemas.openxmlformats.org/spreadsheetml/2006/main" count="20" uniqueCount="19">
  <si>
    <t>TWh</t>
  </si>
  <si>
    <t>r/r</t>
  </si>
  <si>
    <t>Produkcja ogółem, w tym:</t>
  </si>
  <si>
    <t>65,91</t>
  </si>
  <si>
    <t>węgiel brunatny</t>
  </si>
  <si>
    <t>węgiel kamienny</t>
  </si>
  <si>
    <t>20,66</t>
  </si>
  <si>
    <t>gaz ziemny</t>
  </si>
  <si>
    <t>4,12</t>
  </si>
  <si>
    <t>elektrownie szczytowo-pompowe</t>
  </si>
  <si>
    <t>0,39</t>
  </si>
  <si>
    <t>woda</t>
  </si>
  <si>
    <t>0,37</t>
  </si>
  <si>
    <t>wiatr</t>
  </si>
  <si>
    <t>1,06</t>
  </si>
  <si>
    <t>biomasa</t>
  </si>
  <si>
    <t>0,32</t>
  </si>
  <si>
    <t>odpady komunalne</t>
  </si>
  <si>
    <t>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</si>
</sst>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5F5F5F"/>
      <name val="Arial"/>
      <family val="2"/>
      <charset val="238"/>
    </font>
    <font>
      <b/>
      <sz val="11"/>
      <color rgb="FF5F5F5F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9" fontId="1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zoomScale="115" zoomScaleNormal="115" workbookViewId="0">
      <selection activeCell="A3" sqref="A3"/>
    </sheetView>
  </sheetViews>
  <sheetFormatPr defaultRowHeight="15" x14ac:dyDescent="0.25"/>
  <cols>
    <col min="2" max="2" width="26.5703125" customWidth="1"/>
  </cols>
  <sheetData>
    <row r="3" spans="2:5" x14ac:dyDescent="0.25">
      <c r="B3" s="7" t="s">
        <v>0</v>
      </c>
      <c r="C3" s="7">
        <v>2019</v>
      </c>
      <c r="D3" s="7">
        <v>2018</v>
      </c>
      <c r="E3" s="7" t="s">
        <v>1</v>
      </c>
    </row>
    <row r="4" spans="2:5" ht="30" x14ac:dyDescent="0.25">
      <c r="B4" s="1" t="s">
        <v>2</v>
      </c>
      <c r="C4" s="2">
        <v>58.32</v>
      </c>
      <c r="D4" s="2" t="s">
        <v>3</v>
      </c>
      <c r="E4" s="3">
        <f>C4/D4-1</f>
        <v>-0.11515703231679553</v>
      </c>
    </row>
    <row r="5" spans="2:5" x14ac:dyDescent="0.25">
      <c r="B5" s="4" t="s">
        <v>4</v>
      </c>
      <c r="C5" s="5">
        <v>32.200000000000003</v>
      </c>
      <c r="D5" s="5">
        <v>38.979999999999997</v>
      </c>
      <c r="E5" s="6">
        <f>C5/D5-1</f>
        <v>-0.17393535146228822</v>
      </c>
    </row>
    <row r="6" spans="2:5" x14ac:dyDescent="0.25">
      <c r="B6" s="4" t="s">
        <v>5</v>
      </c>
      <c r="C6" s="5">
        <v>18.940000000000001</v>
      </c>
      <c r="D6" s="5" t="s">
        <v>6</v>
      </c>
      <c r="E6" s="6">
        <f t="shared" ref="E5:E12" si="0">C6/D6-1</f>
        <v>-8.3252662149080336E-2</v>
      </c>
    </row>
    <row r="7" spans="2:5" x14ac:dyDescent="0.25">
      <c r="B7" s="4" t="s">
        <v>7</v>
      </c>
      <c r="C7" s="5">
        <v>4.49</v>
      </c>
      <c r="D7" s="5" t="s">
        <v>8</v>
      </c>
      <c r="E7" s="6">
        <f t="shared" si="0"/>
        <v>8.9805825242718518E-2</v>
      </c>
    </row>
    <row r="8" spans="2:5" ht="28.5" x14ac:dyDescent="0.25">
      <c r="B8" s="4" t="s">
        <v>9</v>
      </c>
      <c r="C8" s="5">
        <v>0.65</v>
      </c>
      <c r="D8" s="5" t="s">
        <v>10</v>
      </c>
      <c r="E8" s="6">
        <f t="shared" si="0"/>
        <v>0.66666666666666674</v>
      </c>
    </row>
    <row r="9" spans="2:5" x14ac:dyDescent="0.25">
      <c r="B9" s="4" t="s">
        <v>11</v>
      </c>
      <c r="C9" s="5" t="s">
        <v>12</v>
      </c>
      <c r="D9" s="5" t="s">
        <v>12</v>
      </c>
      <c r="E9" s="6">
        <f t="shared" si="0"/>
        <v>0</v>
      </c>
    </row>
    <row r="10" spans="2:5" x14ac:dyDescent="0.25">
      <c r="B10" s="4" t="s">
        <v>13</v>
      </c>
      <c r="C10" s="5">
        <v>1.27</v>
      </c>
      <c r="D10" s="5" t="s">
        <v>14</v>
      </c>
      <c r="E10" s="6">
        <f t="shared" si="0"/>
        <v>0.19811320754716988</v>
      </c>
    </row>
    <row r="11" spans="2:5" x14ac:dyDescent="0.25">
      <c r="B11" s="4" t="s">
        <v>15</v>
      </c>
      <c r="C11" s="5">
        <v>0.36</v>
      </c>
      <c r="D11" s="5" t="s">
        <v>16</v>
      </c>
      <c r="E11" s="6">
        <f t="shared" si="0"/>
        <v>0.125</v>
      </c>
    </row>
    <row r="12" spans="2:5" x14ac:dyDescent="0.25">
      <c r="B12" s="4" t="s">
        <v>17</v>
      </c>
      <c r="C12" s="5">
        <v>0.04</v>
      </c>
      <c r="D12" s="5" t="s">
        <v>18</v>
      </c>
      <c r="E12" s="6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Ozga Stanisław [PGE S.A.]</dc:creator>
  <cp:lastModifiedBy>Ozga Stanisław [PGE S.A.]</cp:lastModifiedBy>
  <dcterms:created xsi:type="dcterms:W3CDTF">2020-07-10T13:44:26Z</dcterms:created>
  <dcterms:modified xsi:type="dcterms:W3CDTF">2020-07-10T13:53:46Z</dcterms:modified>
</cp:coreProperties>
</file>